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85" windowHeight="11700" activeTab="0"/>
  </bookViews>
  <sheets>
    <sheet name="Medico 20" sheetId="1" r:id="rId1"/>
  </sheets>
  <externalReferences>
    <externalReference r:id="rId4"/>
  </externalReferences>
  <definedNames>
    <definedName name="_xlnm.Print_Area" localSheetId="0">'Medico 20'!$A$1:$G$30</definedName>
  </definedNames>
  <calcPr fullCalcOnLoad="1"/>
</workbook>
</file>

<file path=xl/sharedStrings.xml><?xml version="1.0" encoding="utf-8"?>
<sst xmlns="http://schemas.openxmlformats.org/spreadsheetml/2006/main" count="19" uniqueCount="19">
  <si>
    <t>NÚMERO DE ATENCIONES MÉDICAS POR TIPO DE USUARIO, SEGÚN CONSULTORIO</t>
  </si>
  <si>
    <t>UNALM 2020</t>
  </si>
  <si>
    <t>CONSULTORIO</t>
  </si>
  <si>
    <t>TOTAL CONSULTORIOS</t>
  </si>
  <si>
    <t>TIPO DE USUARIO</t>
  </si>
  <si>
    <t>TOTAL USUARIOS</t>
  </si>
  <si>
    <t>ALUMNOS</t>
  </si>
  <si>
    <t>DOCENTES</t>
  </si>
  <si>
    <t>ADMINISTRATIVOS</t>
  </si>
  <si>
    <t>VISITAS</t>
  </si>
  <si>
    <t>ATENCIÓN MÉDICA</t>
  </si>
  <si>
    <t>ATENCIÓN ODONTOLÓGICA</t>
  </si>
  <si>
    <t>ATENCIÓN PSICOLÓGICA</t>
  </si>
  <si>
    <t>ATENCIÓN PSICOPEDAGOGIA</t>
  </si>
  <si>
    <t>ATENCIÓN ENFERMERÍA</t>
  </si>
  <si>
    <t>EXAM. MED.A. INGRESANTES PRE Y POST</t>
  </si>
  <si>
    <t>TOTAL</t>
  </si>
  <si>
    <t>Fuente: Oficina de Bienestar Universitario</t>
  </si>
  <si>
    <t>ATENCIONES MÉDICAS POR CONSULTORIO 2020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</si>
</sst>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8"/>
      <color theme="1"/>
      <name val="Times New Roman"/>
      <family val="1"/>
    </font>
    <font>
      <b/>
      <sz val="8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thin">
        <color theme="9" tint="-0.4999699890613556"/>
      </right>
      <top style="medium"/>
      <bottom style="thin">
        <color theme="9" tint="-0.4999699890613556"/>
      </bottom>
    </border>
    <border>
      <left style="thin">
        <color theme="9" tint="-0.4999699890613556"/>
      </left>
      <right/>
      <top style="medium"/>
      <bottom style="thin">
        <color theme="9" tint="-0.4999699890613556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>
        <color theme="9" tint="-0.4999699890613556"/>
      </bottom>
    </border>
    <border>
      <left style="medium"/>
      <right style="thin">
        <color theme="9" tint="-0.4999699890613556"/>
      </right>
      <top style="thin">
        <color theme="9" tint="-0.4999699890613556"/>
      </top>
      <bottom style="medium"/>
    </border>
    <border>
      <left style="thin">
        <color theme="9" tint="-0.4999699890613556"/>
      </left>
      <right/>
      <top style="thin">
        <color theme="9" tint="-0.4999699890613556"/>
      </top>
      <bottom style="medium"/>
    </border>
    <border>
      <left style="thin"/>
      <right style="thin"/>
      <top style="thin"/>
      <bottom style="medium"/>
    </border>
    <border>
      <left/>
      <right style="medium"/>
      <top style="thin">
        <color theme="9" tint="-0.4999699890613556"/>
      </top>
      <bottom style="medium"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theme="9" tint="-0.4999699890613556"/>
      </right>
      <top style="thin"/>
      <bottom style="medium"/>
    </border>
    <border>
      <left style="thin">
        <color theme="9" tint="-0.4999699890613556"/>
      </left>
      <right style="thin">
        <color theme="9" tint="-0.4999699890613556"/>
      </right>
      <top style="thin"/>
      <bottom style="medium"/>
    </border>
    <border>
      <left style="thin">
        <color theme="9" tint="-0.4999699890613556"/>
      </left>
      <right style="medium"/>
      <top style="thin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vertical="center"/>
    </xf>
    <xf numFmtId="0" fontId="49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vertical="center"/>
    </xf>
    <xf numFmtId="0" fontId="49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3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75"/>
          <c:y val="0.108"/>
          <c:w val="0.83825"/>
          <c:h val="0.779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'Medico 20'!$A$8:$A$13</c:f>
              <c:strCache/>
            </c:strRef>
          </c:cat>
          <c:val>
            <c:numRef>
              <c:f>'Medico 20'!$G$8:$G$13</c:f>
              <c:numCache/>
            </c:numRef>
          </c:val>
        </c:ser>
      </c:pie3DChart>
      <c:spPr>
        <a:solidFill>
          <a:srgbClr val="DAE3F3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B4C7E7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17</xdr:row>
      <xdr:rowOff>180975</xdr:rowOff>
    </xdr:from>
    <xdr:to>
      <xdr:col>5</xdr:col>
      <xdr:colOff>666750</xdr:colOff>
      <xdr:row>29</xdr:row>
      <xdr:rowOff>114300</xdr:rowOff>
    </xdr:to>
    <xdr:graphicFrame>
      <xdr:nvGraphicFramePr>
        <xdr:cNvPr id="1" name="Gráfico 1"/>
        <xdr:cNvGraphicFramePr/>
      </xdr:nvGraphicFramePr>
      <xdr:xfrm>
        <a:off x="1524000" y="4124325"/>
        <a:ext cx="56769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8.%20Otros%20da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IONALES 2020"/>
      <sheetName val="INTERNACIONAL 2020"/>
      <sheetName val="Becas 20"/>
      <sheetName val="Medico 20"/>
      <sheetName val="Inmubles 20"/>
      <sheetName val="BAN PUBLIC 2020"/>
      <sheetName val="MOBILIARIO BAN 20"/>
      <sheetName val="suscripciones ban 20"/>
      <sheetName val="Proyect Inver 2020"/>
    </sheetNames>
    <sheetDataSet>
      <sheetData sheetId="3">
        <row r="8">
          <cell r="A8" t="str">
            <v>ATENCIÓN MÉDICA</v>
          </cell>
          <cell r="G8">
            <v>2106</v>
          </cell>
        </row>
        <row r="9">
          <cell r="A9" t="str">
            <v>ATENCIÓN ODONTOLÓGICA</v>
          </cell>
          <cell r="G9">
            <v>293</v>
          </cell>
        </row>
        <row r="10">
          <cell r="A10" t="str">
            <v>ATENCIÓN PSICOLÓGICA</v>
          </cell>
          <cell r="G10">
            <v>587</v>
          </cell>
        </row>
        <row r="11">
          <cell r="A11" t="str">
            <v>ATENCIÓN PSICOPEDAGOGIA</v>
          </cell>
          <cell r="G11">
            <v>348</v>
          </cell>
        </row>
        <row r="12">
          <cell r="A12" t="str">
            <v>ATENCIÓN ENFERMERÍA</v>
          </cell>
          <cell r="G12">
            <v>787</v>
          </cell>
        </row>
        <row r="13">
          <cell r="A13" t="str">
            <v>EXAM. MED.A. INGRESANTES PRE Y POST</v>
          </cell>
          <cell r="G13">
            <v>616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SheetLayoutView="90" zoomScalePageLayoutView="0" workbookViewId="0" topLeftCell="A1">
      <selection activeCell="A13" sqref="A13"/>
    </sheetView>
  </sheetViews>
  <sheetFormatPr defaultColWidth="11.421875" defaultRowHeight="15"/>
  <cols>
    <col min="1" max="1" width="30.8515625" style="2" customWidth="1"/>
    <col min="2" max="2" width="19.140625" style="2" customWidth="1"/>
    <col min="3" max="4" width="15.57421875" style="2" customWidth="1"/>
    <col min="5" max="5" width="16.8515625" style="2" customWidth="1"/>
    <col min="6" max="6" width="15.57421875" style="2" customWidth="1"/>
    <col min="7" max="7" width="18.421875" style="2" customWidth="1"/>
    <col min="8" max="16384" width="11.421875" style="2" customWidth="1"/>
  </cols>
  <sheetData>
    <row r="1" spans="1:7" ht="15.75" thickTop="1">
      <c r="A1" s="1"/>
      <c r="B1" s="1"/>
      <c r="C1" s="1"/>
      <c r="D1" s="1"/>
      <c r="E1" s="1"/>
      <c r="F1" s="1"/>
      <c r="G1" s="1"/>
    </row>
    <row r="2" spans="1:7" ht="15.75">
      <c r="A2" s="3" t="s">
        <v>0</v>
      </c>
      <c r="B2" s="3"/>
      <c r="C2" s="3"/>
      <c r="D2" s="3"/>
      <c r="E2" s="3"/>
      <c r="F2" s="3"/>
      <c r="G2" s="3"/>
    </row>
    <row r="3" spans="1:7" ht="15.75">
      <c r="A3" s="3" t="s">
        <v>1</v>
      </c>
      <c r="B3" s="3"/>
      <c r="C3" s="3"/>
      <c r="D3" s="3"/>
      <c r="E3" s="3"/>
      <c r="F3" s="3"/>
      <c r="G3" s="3"/>
    </row>
    <row r="4" ht="15.75" thickBot="1"/>
    <row r="5" spans="1:8" ht="19.5" customHeight="1">
      <c r="A5" s="4" t="s">
        <v>2</v>
      </c>
      <c r="B5" s="5" t="s">
        <v>3</v>
      </c>
      <c r="C5" s="6" t="s">
        <v>4</v>
      </c>
      <c r="D5" s="6"/>
      <c r="E5" s="6"/>
      <c r="F5" s="6"/>
      <c r="G5" s="7" t="s">
        <v>5</v>
      </c>
      <c r="H5" s="8"/>
    </row>
    <row r="6" spans="1:8" ht="22.5" customHeight="1" thickBot="1">
      <c r="A6" s="9"/>
      <c r="B6" s="10"/>
      <c r="C6" s="11" t="s">
        <v>6</v>
      </c>
      <c r="D6" s="11" t="s">
        <v>7</v>
      </c>
      <c r="E6" s="11" t="s">
        <v>8</v>
      </c>
      <c r="F6" s="11" t="s">
        <v>9</v>
      </c>
      <c r="G6" s="12"/>
      <c r="H6" s="8"/>
    </row>
    <row r="7" spans="1:8" ht="9" customHeight="1" thickBot="1">
      <c r="A7" s="13"/>
      <c r="B7" s="14"/>
      <c r="C7" s="15"/>
      <c r="D7" s="15"/>
      <c r="E7" s="15"/>
      <c r="F7" s="15"/>
      <c r="G7" s="16"/>
      <c r="H7" s="8"/>
    </row>
    <row r="8" spans="1:7" s="8" customFormat="1" ht="20.25" customHeight="1">
      <c r="A8" s="17" t="s">
        <v>10</v>
      </c>
      <c r="B8" s="18">
        <v>3</v>
      </c>
      <c r="C8" s="18">
        <v>1249</v>
      </c>
      <c r="D8" s="18">
        <v>63</v>
      </c>
      <c r="E8" s="18">
        <v>779</v>
      </c>
      <c r="F8" s="18">
        <v>15</v>
      </c>
      <c r="G8" s="19">
        <f>SUM(C8:F8)</f>
        <v>2106</v>
      </c>
    </row>
    <row r="9" spans="1:7" s="8" customFormat="1" ht="20.25" customHeight="1">
      <c r="A9" s="20" t="s">
        <v>11</v>
      </c>
      <c r="B9" s="21">
        <v>2</v>
      </c>
      <c r="C9" s="21">
        <v>272</v>
      </c>
      <c r="D9" s="21">
        <v>0</v>
      </c>
      <c r="E9" s="21">
        <v>7</v>
      </c>
      <c r="F9" s="21">
        <v>14</v>
      </c>
      <c r="G9" s="22">
        <f>SUM(C9:F9)</f>
        <v>293</v>
      </c>
    </row>
    <row r="10" spans="1:7" s="8" customFormat="1" ht="20.25" customHeight="1">
      <c r="A10" s="20" t="s">
        <v>12</v>
      </c>
      <c r="B10" s="21">
        <v>2</v>
      </c>
      <c r="C10" s="21">
        <v>567</v>
      </c>
      <c r="D10" s="21">
        <v>5</v>
      </c>
      <c r="E10" s="21">
        <v>15</v>
      </c>
      <c r="F10" s="21">
        <v>0</v>
      </c>
      <c r="G10" s="22">
        <f>SUM(C10:F10)</f>
        <v>587</v>
      </c>
    </row>
    <row r="11" spans="1:7" s="8" customFormat="1" ht="20.25" customHeight="1">
      <c r="A11" s="20" t="s">
        <v>13</v>
      </c>
      <c r="B11" s="21">
        <v>1</v>
      </c>
      <c r="C11" s="21">
        <v>348</v>
      </c>
      <c r="D11" s="21">
        <v>0</v>
      </c>
      <c r="E11" s="21">
        <v>0</v>
      </c>
      <c r="F11" s="21">
        <v>0</v>
      </c>
      <c r="G11" s="22">
        <f>SUM(C11:F11)</f>
        <v>348</v>
      </c>
    </row>
    <row r="12" spans="1:7" s="8" customFormat="1" ht="20.25" customHeight="1">
      <c r="A12" s="20" t="s">
        <v>14</v>
      </c>
      <c r="B12" s="21">
        <v>1</v>
      </c>
      <c r="C12" s="21">
        <v>220</v>
      </c>
      <c r="D12" s="21">
        <v>30</v>
      </c>
      <c r="E12" s="21">
        <v>512</v>
      </c>
      <c r="F12" s="21">
        <v>25</v>
      </c>
      <c r="G12" s="22">
        <f>SUM(C12:F12)</f>
        <v>787</v>
      </c>
    </row>
    <row r="13" spans="1:7" s="8" customFormat="1" ht="20.25" customHeight="1">
      <c r="A13" s="23" t="s">
        <v>15</v>
      </c>
      <c r="B13" s="24">
        <v>0</v>
      </c>
      <c r="C13" s="24">
        <v>616</v>
      </c>
      <c r="D13" s="24">
        <v>0</v>
      </c>
      <c r="E13" s="24">
        <v>0</v>
      </c>
      <c r="F13" s="24">
        <v>0</v>
      </c>
      <c r="G13" s="25">
        <f>SUM(C13:F13)</f>
        <v>616</v>
      </c>
    </row>
    <row r="14" spans="1:7" ht="29.25" customHeight="1" thickBot="1">
      <c r="A14" s="26" t="s">
        <v>16</v>
      </c>
      <c r="B14" s="27">
        <f aca="true" t="shared" si="0" ref="B14:G14">SUM(B8:B13)</f>
        <v>9</v>
      </c>
      <c r="C14" s="27">
        <f t="shared" si="0"/>
        <v>3272</v>
      </c>
      <c r="D14" s="27">
        <f t="shared" si="0"/>
        <v>98</v>
      </c>
      <c r="E14" s="27">
        <f t="shared" si="0"/>
        <v>1313</v>
      </c>
      <c r="F14" s="27">
        <f t="shared" si="0"/>
        <v>54</v>
      </c>
      <c r="G14" s="28">
        <f t="shared" si="0"/>
        <v>4737</v>
      </c>
    </row>
    <row r="15" ht="15">
      <c r="A15" s="8" t="s">
        <v>17</v>
      </c>
    </row>
    <row r="17" spans="1:7" ht="15.75">
      <c r="A17" s="29" t="s">
        <v>18</v>
      </c>
      <c r="B17" s="29"/>
      <c r="C17" s="29"/>
      <c r="D17" s="29"/>
      <c r="E17" s="29"/>
      <c r="F17" s="29"/>
      <c r="G17" s="29"/>
    </row>
    <row r="30" spans="1:7" ht="15.75" thickBot="1">
      <c r="A30" s="30"/>
      <c r="B30" s="30"/>
      <c r="C30" s="30"/>
      <c r="D30" s="30"/>
      <c r="E30" s="30"/>
      <c r="F30" s="30"/>
      <c r="G30" s="30"/>
    </row>
    <row r="31" ht="15.75" thickTop="1"/>
  </sheetData>
  <sheetProtection/>
  <mergeCells count="7">
    <mergeCell ref="A17:G17"/>
    <mergeCell ref="A2:G2"/>
    <mergeCell ref="A3:G3"/>
    <mergeCell ref="A5:A6"/>
    <mergeCell ref="B5:B6"/>
    <mergeCell ref="C5:F5"/>
    <mergeCell ref="G5:G6"/>
  </mergeCells>
  <printOptions horizontalCentered="1"/>
  <pageMargins left="0.7086614173228347" right="0.7086614173228347" top="0.7480314960629921" bottom="0.7480314960629921" header="0.5511811023622047" footer="0.56"/>
  <pageSetup fitToHeight="1" fitToWidth="1" horizontalDpi="600" verticalDpi="600" orientation="landscape" paperSize="9" scale="99" r:id="rId2"/>
  <headerFooter>
    <oddHeader>&amp;CESTADISTICA 2020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2022-05-10T15:58:43Z</dcterms:created>
  <dcterms:modified xsi:type="dcterms:W3CDTF">2022-05-10T15:59:15Z</dcterms:modified>
  <cp:category/>
  <cp:version/>
  <cp:contentType/>
  <cp:contentStatus/>
</cp:coreProperties>
</file>